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<sst xmlns="http://schemas.openxmlformats.org/spreadsheetml/2006/main" count="140" uniqueCount="87">
  <si>
    <t>附件4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</si>
  <si>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</si>
  <si>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</si>
  <si>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</si>
  <si>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</si>
  <si>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</si>
  <si>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</si>
  <si>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</si>
  <si>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</si>
  <si>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</si>
  <si>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</si>
  <si>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</si>
  <si>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</si>
  <si>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</si>
  <si>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新疆开心熊猫食品有限公司</t>
  </si>
  <si>
    <t>新疆阿勒泰地区阿勒泰市北屯西北路972号</t>
  </si>
  <si>
    <t>吉木萨尔县城镇百信统一超市</t>
  </si>
  <si>
    <t>新疆</t>
  </si>
  <si>
    <t>原味瓜子</t>
  </si>
  <si>
    <t>500克/袋</t>
  </si>
  <si>
    <t>9个月</t>
  </si>
  <si>
    <t>开心果、杏仁、扁桃仁、松仁、瓜子</t>
  </si>
  <si>
    <t>SBJ24650000830234503</t>
  </si>
  <si>
    <t>石河子市中兴达食品有限公司</t>
  </si>
  <si>
    <t>新疆石河子市北泉镇农业园区烟台路2-1号</t>
  </si>
  <si>
    <t>新市区城北大道鑫鸿利商行</t>
  </si>
  <si>
    <t>话梅味西瓜子</t>
  </si>
  <si>
    <t>500g/袋</t>
  </si>
  <si>
    <t>SBJ24650000830234907</t>
  </si>
  <si>
    <t>阿克苏全兴果品农民专业合作社</t>
  </si>
  <si>
    <t>新疆维吾尔自治区阿克苏地区阿克苏市阿塔公路10.8公里处阿克苏市特色产业园（南园）</t>
  </si>
  <si>
    <t>克拉玛依区万人喜干果商店</t>
  </si>
  <si>
    <t>手剥烤核桃</t>
  </si>
  <si>
    <t>1千克/袋</t>
  </si>
  <si>
    <t>12个月</t>
  </si>
  <si>
    <t>其他炒货食品及坚果制品</t>
  </si>
  <si>
    <t>SBJ24650000830235042</t>
  </si>
  <si>
    <t>新市区城北大道阳阳商行</t>
  </si>
  <si>
    <t>SBJ24650000830235203</t>
  </si>
  <si>
    <t>新疆塔城地区乌苏市广辉炒货店</t>
  </si>
  <si>
    <t>新疆塔城地区乌苏市八十四户乡巴海村北京东路北区007号</t>
  </si>
  <si>
    <t>乌苏市鑫誉商行</t>
  </si>
  <si>
    <t>原味葵花子</t>
  </si>
  <si>
    <t>180天（常温）</t>
  </si>
  <si>
    <t>SBJ24650000830235251</t>
  </si>
  <si>
    <t>新疆塔城地区乌苏市广辉炒货</t>
  </si>
  <si>
    <t>1kg/袋</t>
  </si>
  <si>
    <t>SBJ24650000830235252</t>
  </si>
  <si>
    <t>新疆恒德成业食品有限公司</t>
  </si>
  <si>
    <t>新疆阿勒泰地区福海县城东区省道324以北</t>
  </si>
  <si>
    <t>福海米多多点超市</t>
  </si>
  <si>
    <t>都爱客原味瓜子</t>
  </si>
  <si>
    <t>468克/袋</t>
  </si>
  <si>
    <t>8个月（常温储存）</t>
  </si>
  <si>
    <t>SBJ24650000830235381</t>
  </si>
  <si>
    <t>新疆丰吉尔食品有限公司</t>
  </si>
  <si>
    <t>新疆阿勒泰地区福海县双拥路42号</t>
  </si>
  <si>
    <t>福海县左邻右舍便利店</t>
  </si>
  <si>
    <t>210天</t>
  </si>
  <si>
    <t>SBJ24650000830235451</t>
  </si>
  <si>
    <t>四川聚川食品有限公司</t>
  </si>
  <si>
    <t>四川省德阳市罗江经济开发区红玉路（罗江区金山镇）</t>
  </si>
  <si>
    <t>奇台县佳乐园超市</t>
  </si>
  <si>
    <t>盐焗南瓜子</t>
  </si>
  <si>
    <t>360天</t>
  </si>
  <si>
    <t>SBJ24650000830235457</t>
  </si>
  <si>
    <t>甘草味黑瓜子</t>
  </si>
  <si>
    <t>SBJ24650000830235459</t>
  </si>
  <si>
    <t>包头洽洽食品有限公司</t>
  </si>
  <si>
    <t>包头市稀土高新区黄河路38号</t>
  </si>
  <si>
    <t>新市区嘉兴街汇鑫便利店</t>
  </si>
  <si>
    <t>洽洽香瓜子</t>
  </si>
  <si>
    <t>260克/袋</t>
  </si>
  <si>
    <t>八个月（常温）</t>
  </si>
  <si>
    <t>SBJ24650000830234875</t>
  </si>
  <si>
    <t>新疆天山奇豆生物科技有限责任公司</t>
  </si>
  <si>
    <t>新疆昌吉州木垒县民生工业园区（新建东路1400号）</t>
  </si>
  <si>
    <t>奇台县张军肉店</t>
  </si>
  <si>
    <t>慢烤黄金鹰嘴豆(原味)</t>
  </si>
  <si>
    <t>350克/罐</t>
  </si>
  <si>
    <t>SBJ24650000830234938</t>
  </si>
  <si>
    <t>乌苏市广辉炒货店</t>
  </si>
  <si>
    <t>原味葵花籽</t>
  </si>
  <si>
    <t>180天</t>
  </si>
  <si>
    <t>SBJ24650000830235250</t>
  </si>
  <si>
    <t>原味南瓜子</t>
  </si>
  <si>
    <t>SBJ24650000830235458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</si>
</sst>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2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I18" sqref="B5:I18"/>
    </sheetView>
  </sheetViews>
  <sheetFormatPr defaultColWidth="9.23333333333333" defaultRowHeight="14.25"/>
  <cols>
    <col min="1" max="1" width="4.23333333333333" customWidth="1"/>
    <col min="2" max="2" width="19.5" customWidth="1"/>
    <col min="3" max="3" width="33.0083333333333" customWidth="1"/>
    <col min="4" max="4" width="24.75" customWidth="1"/>
    <col min="6" max="6" width="14.625" customWidth="1"/>
    <col min="7" max="7" width="9.625" customWidth="1"/>
    <col min="8" max="8" width="12.3083333333333" customWidth="1"/>
    <col min="9" max="9" width="12" customWidth="1"/>
    <col min="10" max="10" width="16" hidden="1" customWidth="1"/>
    <col min="11" max="11" width="9.23333333333333" hidden="1" customWidth="1"/>
  </cols>
  <sheetData>
    <row r="1" ht="24" customHeight="1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1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1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1" ht="24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19" t="s">
        <v>12</v>
      </c>
      <c r="K4" s="19" t="s">
        <v>13</v>
      </c>
    </row>
    <row r="5" s="2" customFormat="1" ht="33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5">
        <v>45292</v>
      </c>
      <c r="I5" s="9" t="s">
        <v>20</v>
      </c>
      <c r="J5" s="9" t="s">
        <v>21</v>
      </c>
      <c r="K5" s="9" t="s">
        <v>22</v>
      </c>
    </row>
    <row r="6" s="2" customFormat="1" ht="33" customHeight="1" spans="1:11">
      <c r="A6" s="10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26</v>
      </c>
      <c r="G6" s="9" t="s">
        <v>27</v>
      </c>
      <c r="H6" s="15">
        <v>45295</v>
      </c>
      <c r="I6" s="9" t="s">
        <v>20</v>
      </c>
      <c r="J6" s="9" t="s">
        <v>21</v>
      </c>
      <c r="K6" s="9" t="s">
        <v>28</v>
      </c>
    </row>
    <row r="7" s="2" customFormat="1" ht="33" customHeight="1" spans="1:11">
      <c r="A7" s="10">
        <v>3</v>
      </c>
      <c r="B7" s="9" t="s">
        <v>29</v>
      </c>
      <c r="C7" s="9" t="s">
        <v>30</v>
      </c>
      <c r="D7" s="9" t="s">
        <v>31</v>
      </c>
      <c r="E7" s="9" t="s">
        <v>17</v>
      </c>
      <c r="F7" s="9" t="s">
        <v>32</v>
      </c>
      <c r="G7" s="9" t="s">
        <v>33</v>
      </c>
      <c r="H7" s="15">
        <v>45293</v>
      </c>
      <c r="I7" s="9" t="s">
        <v>34</v>
      </c>
      <c r="J7" s="9" t="s">
        <v>35</v>
      </c>
      <c r="K7" s="9" t="s">
        <v>36</v>
      </c>
    </row>
    <row r="8" s="2" customFormat="1" ht="33" customHeight="1" spans="1:11">
      <c r="A8" s="10">
        <v>4</v>
      </c>
      <c r="B8" s="9" t="s">
        <v>14</v>
      </c>
      <c r="C8" s="9" t="s">
        <v>15</v>
      </c>
      <c r="D8" s="9" t="s">
        <v>37</v>
      </c>
      <c r="E8" s="9" t="s">
        <v>17</v>
      </c>
      <c r="F8" s="9" t="s">
        <v>18</v>
      </c>
      <c r="G8" s="9" t="s">
        <v>19</v>
      </c>
      <c r="H8" s="15">
        <v>45281</v>
      </c>
      <c r="I8" s="9" t="s">
        <v>20</v>
      </c>
      <c r="J8" s="9" t="s">
        <v>21</v>
      </c>
      <c r="K8" s="9" t="s">
        <v>38</v>
      </c>
    </row>
    <row r="9" s="2" customFormat="1" ht="33" customHeight="1" spans="1:11">
      <c r="A9" s="10">
        <v>5</v>
      </c>
      <c r="B9" s="9" t="s">
        <v>39</v>
      </c>
      <c r="C9" s="9" t="s">
        <v>40</v>
      </c>
      <c r="D9" s="9" t="s">
        <v>41</v>
      </c>
      <c r="E9" s="9" t="s">
        <v>17</v>
      </c>
      <c r="F9" s="9" t="s">
        <v>42</v>
      </c>
      <c r="G9" s="9" t="s">
        <v>27</v>
      </c>
      <c r="H9" s="15">
        <v>45281</v>
      </c>
      <c r="I9" s="9" t="s">
        <v>43</v>
      </c>
      <c r="J9" s="9" t="s">
        <v>21</v>
      </c>
      <c r="K9" s="9" t="s">
        <v>44</v>
      </c>
    </row>
    <row r="10" s="2" customFormat="1" ht="33" customHeight="1" spans="1:11">
      <c r="A10" s="10">
        <v>6</v>
      </c>
      <c r="B10" s="9" t="s">
        <v>45</v>
      </c>
      <c r="C10" s="9" t="s">
        <v>40</v>
      </c>
      <c r="D10" s="9" t="s">
        <v>41</v>
      </c>
      <c r="E10" s="9" t="s">
        <v>17</v>
      </c>
      <c r="F10" s="9" t="s">
        <v>42</v>
      </c>
      <c r="G10" s="9" t="s">
        <v>46</v>
      </c>
      <c r="H10" s="15">
        <v>45298</v>
      </c>
      <c r="I10" s="9" t="s">
        <v>43</v>
      </c>
      <c r="J10" s="9" t="s">
        <v>21</v>
      </c>
      <c r="K10" s="9" t="s">
        <v>47</v>
      </c>
    </row>
    <row r="11" s="2" customFormat="1" ht="33" customHeight="1" spans="1:11">
      <c r="A11" s="10">
        <v>7</v>
      </c>
      <c r="B11" s="9" t="s">
        <v>48</v>
      </c>
      <c r="C11" s="9" t="s">
        <v>49</v>
      </c>
      <c r="D11" s="9" t="s">
        <v>50</v>
      </c>
      <c r="E11" s="9" t="s">
        <v>17</v>
      </c>
      <c r="F11" s="9" t="s">
        <v>51</v>
      </c>
      <c r="G11" s="9" t="s">
        <v>52</v>
      </c>
      <c r="H11" s="15">
        <v>45323</v>
      </c>
      <c r="I11" s="9" t="s">
        <v>53</v>
      </c>
      <c r="J11" s="9" t="s">
        <v>21</v>
      </c>
      <c r="K11" s="9" t="s">
        <v>54</v>
      </c>
    </row>
    <row r="12" s="2" customFormat="1" ht="33" customHeight="1" spans="1:11">
      <c r="A12" s="10">
        <v>8</v>
      </c>
      <c r="B12" s="9" t="s">
        <v>55</v>
      </c>
      <c r="C12" s="9" t="s">
        <v>56</v>
      </c>
      <c r="D12" s="9" t="s">
        <v>57</v>
      </c>
      <c r="E12" s="9" t="s">
        <v>17</v>
      </c>
      <c r="F12" s="9" t="s">
        <v>18</v>
      </c>
      <c r="G12" s="9" t="s">
        <v>19</v>
      </c>
      <c r="H12" s="15">
        <v>45315</v>
      </c>
      <c r="I12" s="9" t="s">
        <v>58</v>
      </c>
      <c r="J12" s="9" t="s">
        <v>21</v>
      </c>
      <c r="K12" s="9" t="s">
        <v>59</v>
      </c>
    </row>
    <row r="13" s="2" customFormat="1" ht="33" customHeight="1" spans="1:11">
      <c r="A13" s="10">
        <v>9</v>
      </c>
      <c r="B13" s="9" t="s">
        <v>60</v>
      </c>
      <c r="C13" s="9" t="s">
        <v>61</v>
      </c>
      <c r="D13" s="9" t="s">
        <v>62</v>
      </c>
      <c r="E13" s="9" t="s">
        <v>17</v>
      </c>
      <c r="F13" s="9" t="s">
        <v>63</v>
      </c>
      <c r="G13" s="9" t="s">
        <v>19</v>
      </c>
      <c r="H13" s="15">
        <v>45286</v>
      </c>
      <c r="I13" s="9" t="s">
        <v>64</v>
      </c>
      <c r="J13" s="9" t="s">
        <v>21</v>
      </c>
      <c r="K13" s="9" t="s">
        <v>65</v>
      </c>
    </row>
    <row r="14" s="2" customFormat="1" ht="33" customHeight="1" spans="1:11">
      <c r="A14" s="10">
        <v>10</v>
      </c>
      <c r="B14" s="9" t="s">
        <v>60</v>
      </c>
      <c r="C14" s="9" t="s">
        <v>61</v>
      </c>
      <c r="D14" s="9" t="s">
        <v>62</v>
      </c>
      <c r="E14" s="9" t="s">
        <v>17</v>
      </c>
      <c r="F14" s="9" t="s">
        <v>66</v>
      </c>
      <c r="G14" s="9" t="s">
        <v>19</v>
      </c>
      <c r="H14" s="15">
        <v>45276</v>
      </c>
      <c r="I14" s="9" t="s">
        <v>64</v>
      </c>
      <c r="J14" s="9" t="s">
        <v>21</v>
      </c>
      <c r="K14" s="9" t="s">
        <v>67</v>
      </c>
    </row>
    <row r="15" s="2" customFormat="1" ht="33" customHeight="1" spans="1:11">
      <c r="A15" s="10">
        <v>11</v>
      </c>
      <c r="B15" s="9" t="s">
        <v>68</v>
      </c>
      <c r="C15" s="9" t="s">
        <v>69</v>
      </c>
      <c r="D15" s="9" t="s">
        <v>70</v>
      </c>
      <c r="E15" s="9" t="s">
        <v>17</v>
      </c>
      <c r="F15" s="9" t="s">
        <v>71</v>
      </c>
      <c r="G15" s="9" t="s">
        <v>72</v>
      </c>
      <c r="H15" s="15">
        <v>45243</v>
      </c>
      <c r="I15" s="9" t="s">
        <v>73</v>
      </c>
      <c r="J15" s="9" t="s">
        <v>21</v>
      </c>
      <c r="K15" s="9" t="s">
        <v>74</v>
      </c>
    </row>
    <row r="16" ht="33" customHeight="1" spans="1:11">
      <c r="A16" s="10">
        <v>12</v>
      </c>
      <c r="B16" s="9" t="s">
        <v>75</v>
      </c>
      <c r="C16" s="9" t="s">
        <v>76</v>
      </c>
      <c r="D16" s="9" t="s">
        <v>77</v>
      </c>
      <c r="E16" s="9" t="s">
        <v>17</v>
      </c>
      <c r="F16" s="9" t="s">
        <v>78</v>
      </c>
      <c r="G16" s="9" t="s">
        <v>79</v>
      </c>
      <c r="H16" s="15">
        <v>45164</v>
      </c>
      <c r="I16" s="9" t="s">
        <v>20</v>
      </c>
      <c r="J16" s="9" t="s">
        <v>35</v>
      </c>
      <c r="K16" s="9" t="s">
        <v>80</v>
      </c>
    </row>
    <row r="17" ht="33" customHeight="1" spans="1:11">
      <c r="A17" s="10">
        <v>13</v>
      </c>
      <c r="B17" s="9" t="s">
        <v>81</v>
      </c>
      <c r="C17" s="9" t="s">
        <v>40</v>
      </c>
      <c r="D17" s="9" t="s">
        <v>41</v>
      </c>
      <c r="E17" s="9" t="s">
        <v>17</v>
      </c>
      <c r="F17" s="9" t="s">
        <v>82</v>
      </c>
      <c r="G17" s="9" t="s">
        <v>19</v>
      </c>
      <c r="H17" s="15">
        <v>45300</v>
      </c>
      <c r="I17" s="9" t="s">
        <v>83</v>
      </c>
      <c r="J17" s="9" t="s">
        <v>21</v>
      </c>
      <c r="K17" s="9" t="s">
        <v>84</v>
      </c>
    </row>
    <row r="18" ht="33" customHeight="1" spans="1:11">
      <c r="A18" s="10">
        <v>14</v>
      </c>
      <c r="B18" s="9" t="s">
        <v>60</v>
      </c>
      <c r="C18" s="9" t="s">
        <v>61</v>
      </c>
      <c r="D18" s="9" t="s">
        <v>62</v>
      </c>
      <c r="E18" s="9" t="s">
        <v>17</v>
      </c>
      <c r="F18" s="9" t="s">
        <v>85</v>
      </c>
      <c r="G18" s="9" t="s">
        <v>19</v>
      </c>
      <c r="H18" s="15">
        <v>45286</v>
      </c>
      <c r="I18" s="9" t="s">
        <v>64</v>
      </c>
      <c r="J18" s="9" t="s">
        <v>21</v>
      </c>
      <c r="K18" s="9" t="s">
        <v>86</v>
      </c>
    </row>
  </sheetData>
  <sheetProtection password="CA07" sheet="1" objects="1"/>
  <mergeCells count="3">
    <mergeCell ref="A1:B1"/>
    <mergeCell ref="A2:H2"/>
    <mergeCell ref="A3:H3"/>
  </mergeCells>
  <conditionalFormatting sqref="K5:K18">
    <cfRule type="expression" dxfId="0" priority="1">
      <formula>AND(COUNTIF($B$1:$B$10,K5)+COUNTIF(#REF!,K5)+COUNTIF($B$11:$B$16,K5)+COUNTIF(#REF!,K5)+COUNTIF(#REF!,K5)+COUNTIF(#REF!,K5)+COUNTIF($B$17:$B$18,K5)+COUNTIF($B$19:$B$19,K5)+COUNTIF(#REF!,K5)+COUNTIF(#REF!,K5)+COUNTIF($B$20:$B$20,K5)+COUNTIF($B$21:$B$29,K5)+COUNTIF($B$30:$B$30,K5)+COUNTIF($B$31:$B$31,K5)+COUNTIF($B$32:$B$45,K5)+COUNTIF($B$46:$B$46,K5)+COUNTIF(#REF!,K5)+COUNTIF($B$47:$B$48,K5)+COUNTIF($B$49:$B$53,K5)+COUNTIF($B$54:$B$54,K5)+COUNTIF($B$55:$B$56,K5)+COUNTIF($B$57:$B$58,K5)+COUNTIF($B$59:$B$60,K5)+COUNTIF($B$61:$B$62,K5)+COUNTIF($B$63:$B$64,K5)+COUNTIF(#REF!,K5)+COUNTIF($B$65:$B$65,K5)+COUNTIF($B$66:$B$66,K5)+COUNTIF($B$67:$B$67,K5)+COUNTIF(#REF!,K5)+COUNTIF(#REF!,K5)+COUNTIF($B$68:$B$68,K5)+COUNTIF($B$69:$B$69,K5)+COUNTIF($B$70:$B$70,K5)+COUNTIF($B$71:$B$71,K5)+COUNTIF($B$72:$B$78,K5)+COUNTIF($B$79:$B$80,K5)+COUNTIF($B$81:$B$82,K5)+COUNTIF($B$83:$B$84,K5)+COUNTIF($B$85:$B$85,K5)+COUNTIF($B$86:$B$88,K5)+COUNTIF($B$89:$B$95,K5)+COUNTIF($B$96:$B$111,K5)+COUNTIF($B$112:$B$117,K5)+COUNTIF($B$118:$B$118,K5)+COUNTIF($B$119:$B$121,K5)+COUNTIF($B$122:$B$124,K5)+COUNTIF($B$125:$B$126,K5)+COUNTIF($B$127:$B$128,K5)+COUNTIF($B$129:$B$129,K5)+COUNTIF($B$130:$B$131,K5)+COUNTIF($B$132:$B$133,K5)+COUNTIF($B$134:$B$135,K5)+COUNTIF($B$136:$B$137,K5)+COUNTIF($B$138:$B$139,K5)+COUNTIF($B$140:$B$140,K5)+COUNTIF($B$141:$B$144,K5)+COUNTIF($B$145:$B$145,K5)+COUNTIF($B$146:$B$146,K5)+COUNTIF($B$147:$B$148,K5)+COUNTIF($B$149:$B$152,K5)+COUNTIF($B$153:$B$155,K5)+COUNTIF($B$156:$B$161,K5)+COUNTIF($B$162:$B$165,K5)+COUNTIF($B$166:$B$168,K5)+COUNTIF($B$169:$B$169,K5)+COUNTIF($B$170:$B$175,K5)+COUNTIF($B$176:$B$176,K5)+COUNTIF($B$177:$B$178,K5)+COUNTIF($B$179:$B$179,K5)+COUNTIF($B$180:$B$180,K5)+COUNTIF($B$181:$B$181,K5)+COUNTIF($B$182:$B$182,K5)+COUNTIF($B$183:$B$183,K5)+COUNTIF($B$184:$B$184,K5)+COUNTIF($B$185:$B$189,K5)+COUNTIF($B$190:$B$190,K5)+COUNTIF($B$191:$B$203,K5)+COUNTIF($B$204:$B$204,K5)+COUNTIF($B$205:$B$205,K5)+COUNTIF($B$206:$B$206,K5)+COUNTIF($B$207:$B$209,K5)+COUNTIF($B$210:$B$212,K5)+COUNTIF($B$213:$B$214,K5)+COUNTIF($B$215:$B$217,K5)+COUNTIF($B$218:$B$218,K5)+COUNTIF($B$219:$B$222,K5)+COUNTIF($B$223:$B$224,K5)+COUNTIF($B$225:$B$227,K5)+COUNTIF($B$228:$B$228,K5)+COUNTIF($B$229:$B$230,K5)+COUNTIF($B$231:$B$234,K5)+COUNTIF($B$235:$B$239,K5)+COUNTIF($B$240:$B$240,K5)+COUNTIF($B$241:$B$246,K5)+COUNTIF($B$247:$B$248,K5)+COUNTIF($B$249:$B$250,K5)+COUNTIF($B$251:$B$251,K5)+COUNTIF($B$252:$B$257,K5)+COUNTIF($B$258:$B$272,K5)+COUNTIF($B$273:$B$273,K5)+COUNTIF($B$274:$B$274,K5)+COUNTIF($B$275:$B$281,K5)+COUNTIF($B$282:$B$283,K5)+COUNTIF($B$284:$B$288,K5)+COUNTIF($B$289:$B$291,K5)+COUNTIF($B$292:$B$297,K5)+COUNTIF($B$298:$B$306,K5)+COUNTIF($B$307:$B$313,K5)+COUNTIF(#REF!,K5)+COUNTIF($B$314:$B$314,K5)+COUNTIF($B$315:$B$327,K5)+COUNTIF($B$328:$B$329,K5)+COUNTIF($B$330:$B$332,K5)+COUNTIF($B$333:$B$333,K5)+COUNTIF($B$334:$B$337,K5)+COUNTIF($B$338:$B$338,K5)+COUNTIF($B$339:$B$342,K5)+COUNTIF($B$343:$B$343,K5)+COUNTIF(#REF!,K5)+COUNTIF(#REF!,K5)+COUNTIF($B$344:$B$345,K5)+COUNTIF($B$346:$B$347,K5)+COUNTIF($B$348:$B$348,K5)+COUNTIF($B$349:$B$354,K5)+COUNTIF($B$355:$B$358,K5)+COUNTIF($B$359:$B$359,K5)+COUNTIF($B$360:$B$363,K5)+COUNTIF($B$364:$B$364,K5)+COUNTIF($B$365:$B$368,K5)+COUNTIF($B$369:$B$374,K5)+COUNTIF($B$375:$B$379,K5)+COUNTIF($B$380:$B$382,K5)+COUNTIF($B$383:$B$384,K5)+COUNTIF($B$385:$B$385,K5)+COUNTIF($B$386:$B$387,K5)+COUNTIF($B$388:$B$391,K5)+COUNTIF($B$392:$B$392,K5)+COUNTIF($B$393:$B$393,K5)+COUNTIF(#REF!,K5)+COUNTIF($B$394:$B$396,K5)+COUNTIF($B$397:$B$398,K5)+COUNTIF($B$399:$B$403,K5)+COUNTIF($B$404:$B$408,K5)+COUNTIF($B$409:$B$420,K5)+COUNTIF($B$421:$B$424,K5)+COUNTIF($B$425:$B$426,K5)+COUNTIF($B$427:$B$427,K5)+COUNTIF($B$428:$B$431,K5)+COUNTIF($B$432:$B$437,K5)+COUNTIF($B$438:$B$441,K5)+COUNTIF($B$442:$B$444,K5)+COUNTIF($B$445:$B$447,K5)+COUNTIF($B$448:$B$448,K5)+COUNTIF($B$449:$B$449,K5)+COUNTIF($B$450:$B$450,K5)+COUNTIF($B$451:$B$455,K5)+COUNTIF($B$456:$B$456,K5)+COUNTIF($B$457:$B$457,K5)+COUNTIF($B$458:$B$458,K5)+COUNTIF($B$459:$B$459,K5)+COUNTIF($B$460:$B$460,K5)+COUNTIF($B$461:$B$462,K5)+COUNTIF($B$463:$B$465,K5)+COUNTIF($B$466:$B$466,K5)+COUNTIF($B$467:$B$470,K5)+COUNTIF($B$471:$B$476,K5)+COUNTIF($B$477:$B$477,K5)+COUNTIF($B$478:$B$482,K5)+COUNTIF($B$483:$B$484,K5)+COUNTIF($B$485:$B$487,K5)+COUNTIF($B$488:$B$492,K5)+COUNTIF($B$493:$B$499,K5)+COUNTIF($B$500:$B$503,K5)+COUNTIF($B$504:$B$504,K5)+COUNTIF($B$505:$B$511,K5)+COUNTIF($B$512:$B$517,K5)+COUNTIF($B$518:$B$518,K5)+COUNTIF(#REF!,K5)+COUNTIF($B$519:$B$524,K5)+COUNTIF($B$525:$B$538,K5)+COUNTIF($B$539:$B$540,K5)+COUNTIF($B$541:$B$541,K5)&gt;1,NOT(ISBLANK(K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2022-06-17T15:45:00Z</dcterms:created>
  <dcterms:modified xsi:type="dcterms:W3CDTF">2024-05-09T12:55:27Z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2052-11.8.2.1132</vt:lpwstr>
  </property>
</Properties>
</file>