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45"/>
  </bookViews>
  <sheets>
    <sheet name="   " sheetId="5" r:id="rId1"/>
  </sheets>
  <definedNames>
    <definedName name="_xlnm._FilterDatabase" localSheetId="0" hidden="1">'   '!$A$3:$E$11</definedName>
  </definedNames>
  <calcPr calcId="144525"/>
</workbook>
</file>

<file path=xl/sharedStrings.xml><?xml version="1.0" encoding="utf-8"?>
<sst xmlns="http://schemas.openxmlformats.org/spreadsheetml/2006/main" count="145" uniqueCount="111">
  <si>
    <t>附件</t>
  </si>
  <si>
    <t>2024年省重点研发（高新技术方向定向征集项目）拟立项项目和经费安排表</t>
  </si>
  <si>
    <t>序号</t>
  </si>
  <si>
    <t>申报类别</t>
  </si>
  <si>
    <t>项目名称</t>
  </si>
  <si>
    <t>申报单位</t>
  </si>
  <si>
    <t>申报人</t>
  </si>
  <si>
    <t>拟安排经费（万元）</t>
  </si>
  <si>
    <t>国企央企联合资金</t>
  </si>
  <si>
    <t>基于六面主动控温的海南地区低温绿色储粮技术应用研究</t>
  </si>
  <si>
    <t>海南储备粮管理有限公司</t>
  </si>
  <si>
    <t>张连中</t>
  </si>
  <si>
    <t>水利工程堤坝隐患智能感知装备研发与监测网构建技术研究</t>
  </si>
  <si>
    <t>海南地质综合勘察设计院</t>
  </si>
  <si>
    <t>阳建新</t>
  </si>
  <si>
    <t>可重复使用火箭海上回收场系统总体技术研究</t>
  </si>
  <si>
    <t>海南国际商业航天发射有限公司</t>
  </si>
  <si>
    <t>项大林</t>
  </si>
  <si>
    <t>洗选尾泥公路路基与路面基层材料的研制与示范应用研究</t>
  </si>
  <si>
    <t>海南海钢集团有限公司</t>
  </si>
  <si>
    <t>沈卫国</t>
  </si>
  <si>
    <t>新型高品质宜加工甜糯玉米新品种选育与生产技术示范推广</t>
  </si>
  <si>
    <t>海南农垦南繁产业集团有限公司</t>
  </si>
  <si>
    <t>朱艳彬</t>
  </si>
  <si>
    <t>海口市地震断裂带地表及重要基础设施星地协同监测预警关键技术研究</t>
  </si>
  <si>
    <t>海南水文地质工程地质勘察院</t>
  </si>
  <si>
    <t>刘琼</t>
  </si>
  <si>
    <t>燃机掺氢过程中关键金属构件的氢损伤失效分析与涂层防护技术研究</t>
  </si>
  <si>
    <t>华能洋浦热电有限公司</t>
  </si>
  <si>
    <t>胡茂森</t>
  </si>
  <si>
    <t>基于天空地一体网络的云网融合技术研究及应用</t>
  </si>
  <si>
    <t>星网应用科技有限公司</t>
  </si>
  <si>
    <t>李杨</t>
  </si>
  <si>
    <t>面向环海南岛的5G-A通感一体化系统关键技术研究及应用</t>
  </si>
  <si>
    <t>中国移动通信集团海南有限公司</t>
  </si>
  <si>
    <t>赵飞龙</t>
  </si>
  <si>
    <t>莺琼盆地天然气人工运移降碳开发关键技术研究</t>
  </si>
  <si>
    <t>中海石油（中国）有限公司海南分公司</t>
  </si>
  <si>
    <t>廖晋</t>
  </si>
  <si>
    <t>海上高温高压气藏高效开采技术研究及应用</t>
  </si>
  <si>
    <t>中海油田服务海南有限责任公司</t>
  </si>
  <si>
    <t>鞠野</t>
  </si>
  <si>
    <t>热带海岛装配式竹木-混凝土组合楼盖关键技术研发</t>
  </si>
  <si>
    <t>海南建设工程股份有限公司</t>
  </si>
  <si>
    <t>张宗富</t>
  </si>
  <si>
    <t>沿海多模构网型智能储能电站示范应用技术研究</t>
  </si>
  <si>
    <t>大唐海南文昌新能源有限公司</t>
  </si>
  <si>
    <t>詹爽</t>
  </si>
  <si>
    <t>智慧城市源网荷储一体化智慧能源构建与运行关键技术研究及应用</t>
  </si>
  <si>
    <t>大唐海南能源营销有限公司</t>
  </si>
  <si>
    <t>王大才</t>
  </si>
  <si>
    <t>科技特派员</t>
  </si>
  <si>
    <t>复杂环境下芒果采摘技术与装备研发</t>
  </si>
  <si>
    <t>海南安驰电子科技有限公司</t>
  </si>
  <si>
    <t>谷阳</t>
  </si>
  <si>
    <t>面条加工过程中烟酸诱导的面筋蛋白聚集行为机理及控制方法研究</t>
  </si>
  <si>
    <t>海南恒丰河套面业有限公司</t>
  </si>
  <si>
    <t>陈海明</t>
  </si>
  <si>
    <t>高抗生物污染膜技术开发与应用示范</t>
  </si>
  <si>
    <r>
      <rPr>
        <sz val="12"/>
        <rFont val="仿宋_GB2312"/>
        <charset val="0"/>
      </rPr>
      <t>海南立</t>
    </r>
    <r>
      <rPr>
        <sz val="12"/>
        <rFont val="宋体"/>
        <charset val="0"/>
      </rPr>
      <t>昇</t>
    </r>
    <r>
      <rPr>
        <sz val="12"/>
        <rFont val="仿宋_GB2312"/>
        <charset val="0"/>
      </rPr>
      <t>净水科技实业有限公司</t>
    </r>
  </si>
  <si>
    <t>杨玮婷</t>
  </si>
  <si>
    <t>硫化纳米零价铁生物炭功能材料修复铬污染土壤关键技术与工程工艺研发</t>
  </si>
  <si>
    <r>
      <rPr>
        <sz val="12"/>
        <rFont val="仿宋_GB2312"/>
        <charset val="0"/>
      </rPr>
      <t>海南</t>
    </r>
    <r>
      <rPr>
        <sz val="12"/>
        <rFont val="宋体"/>
        <charset val="0"/>
      </rPr>
      <t>墣</t>
    </r>
    <r>
      <rPr>
        <sz val="12"/>
        <rFont val="仿宋_GB2312"/>
        <charset val="0"/>
      </rPr>
      <t>锦环境科技股份有限公司</t>
    </r>
  </si>
  <si>
    <t>于长江</t>
  </si>
  <si>
    <t>高品质冷冻虾的绿色加工技术研究开发及生产</t>
  </si>
  <si>
    <t>海南翔泰渔业股份有限公司</t>
  </si>
  <si>
    <t>申铉日</t>
  </si>
  <si>
    <t>面向智慧农业应用低功耗高精度微处理器研制与应用</t>
  </si>
  <si>
    <t>中电科国海信通科技（海南）有限公司</t>
  </si>
  <si>
    <t>宋明歆</t>
  </si>
  <si>
    <t>民营企业研发投入20强</t>
  </si>
  <si>
    <t>大宗油料绿色加工关键技术研发与产业应用</t>
  </si>
  <si>
    <t>海南澳斯卡国际粮油有限公司</t>
  </si>
  <si>
    <t>王中江</t>
  </si>
  <si>
    <t>大容量中高压直挂海洋重大储能装备关键核心技术研究及应用</t>
  </si>
  <si>
    <t>海南金盘智能科技股份有限公司</t>
  </si>
  <si>
    <t>李辉</t>
  </si>
  <si>
    <t>乳剂药物新剂型研发平台建设及乳剂药物产业化</t>
  </si>
  <si>
    <t>齐鲁制药（海南）有限公司</t>
  </si>
  <si>
    <t>庞文</t>
  </si>
  <si>
    <t>地下金属矿破碎岩体安全高效支护与控制关键技术研发及应用示范</t>
  </si>
  <si>
    <t>海南矿业股份有限公司</t>
  </si>
  <si>
    <t>兰舟</t>
  </si>
  <si>
    <t>大型阵式深远海智能养殖一体化渔场研发与集成示范</t>
  </si>
  <si>
    <t>海南海垦海洋产业集团有限公司</t>
  </si>
  <si>
    <t>张天时</t>
  </si>
  <si>
    <t>真空玻璃封接用绿色环保浆料及其制备工艺研究</t>
  </si>
  <si>
    <t>海南海控特玻科技有限公司</t>
  </si>
  <si>
    <t>贺建雄</t>
  </si>
  <si>
    <t>海南成品粮绿色低温储粮系统技术研发与应用</t>
  </si>
  <si>
    <t>海南省军粮统筹配送中心有限公司</t>
  </si>
  <si>
    <t>钟邦蔚</t>
  </si>
  <si>
    <t>熔融盐基复合储热系统构建及电力调峰应用示范</t>
  </si>
  <si>
    <t>华能海南发电股份有限公司东方电厂</t>
  </si>
  <si>
    <t>文伟</t>
  </si>
  <si>
    <t>工业蒸汽管网耦合电热熔盐储能辅助燃煤机组集成优化控制</t>
  </si>
  <si>
    <t>华能海南发电股份有限公司海口电厂</t>
  </si>
  <si>
    <t>刘诗海</t>
  </si>
  <si>
    <t>面向复杂环境的智慧海洋图像服务关键技术研究与应用示范</t>
  </si>
  <si>
    <t>谢夏</t>
  </si>
  <si>
    <t>N-甲基苯胺合成新型催化剂开发</t>
  </si>
  <si>
    <t>东方傲立石化有限公司</t>
  </si>
  <si>
    <t>李进</t>
  </si>
  <si>
    <t>菜籽油高效提取及品质提升关键技术研发与示范应用</t>
  </si>
  <si>
    <t>张明</t>
  </si>
  <si>
    <t>基于琼菜文化的预制菜研究与产业化应用</t>
  </si>
  <si>
    <t>周玉莹</t>
  </si>
  <si>
    <t>一种新型粉液双室袋输液制剂研发平台建设及应用</t>
  </si>
  <si>
    <t>海南倍特药业有限公司</t>
  </si>
  <si>
    <t>翁贤坤</t>
  </si>
  <si>
    <t>合计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</si>
</sst>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s>
  <fonts count="28">
    <font>
      <sz val="11"/>
      <color theme="1"/>
      <name val="宋体"/>
      <charset val="134"/>
      <scheme val="minor"/>
    </font>
    <font>
      <sz val="12"/>
      <name val="宋体"/>
      <charset val="134"/>
    </font>
    <font>
      <sz val="11"/>
      <color indexed="8"/>
      <name val="宋体"/>
      <charset val="134"/>
      <scheme val="minor"/>
    </font>
    <font>
      <sz val="12"/>
      <color theme="1"/>
      <name val="黑体"/>
      <charset val="134"/>
    </font>
    <font>
      <sz val="16"/>
      <color theme="1"/>
      <name val="方正小标宋_GBK"/>
      <charset val="134"/>
    </font>
    <font>
      <b/>
      <sz val="12"/>
      <name val="宋体"/>
      <charset val="134"/>
    </font>
    <font>
      <sz val="12"/>
      <name val="仿宋_GB2312"/>
      <charset val="134"/>
    </font>
    <font>
      <sz val="12"/>
      <name val="仿宋_GB2312"/>
      <charset val="0"/>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2"/>
      <name val="宋体"/>
      <charset val="0"/>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9" fillId="16"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16" fillId="17" borderId="4"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5" fillId="30" borderId="4" applyNumberFormat="false" applyAlignment="false" applyProtection="false">
      <alignment vertical="center"/>
    </xf>
    <xf numFmtId="0" fontId="19" fillId="17" borderId="7" applyNumberFormat="false" applyAlignment="false" applyProtection="false">
      <alignment vertical="center"/>
    </xf>
    <xf numFmtId="0" fontId="24" fillId="29" borderId="8" applyNumberFormat="false" applyAlignment="false" applyProtection="false">
      <alignment vertical="center"/>
    </xf>
    <xf numFmtId="0" fontId="26" fillId="0" borderId="9"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0" fillId="0" borderId="0">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1">
    <xf numFmtId="0" fontId="0" fillId="0" borderId="0" xfId="0">
      <alignment vertical="center"/>
    </xf>
    <xf numFmtId="0" fontId="0" fillId="0" borderId="0" xfId="0" applyAlignment="true">
      <alignment vertical="center"/>
    </xf>
    <xf numFmtId="0" fontId="1" fillId="0" borderId="0" xfId="0" applyFont="true" applyFill="true" applyBorder="true" applyAlignment="true">
      <alignment vertical="center"/>
    </xf>
    <xf numFmtId="0" fontId="2" fillId="0" borderId="0" xfId="0" applyFont="true" applyFill="true" applyAlignment="true">
      <alignment vertical="center"/>
    </xf>
    <xf numFmtId="0" fontId="0" fillId="0" borderId="0" xfId="0" applyAlignment="true">
      <alignment horizontal="center" vertical="center"/>
    </xf>
    <xf numFmtId="176" fontId="0" fillId="0" borderId="0" xfId="0" applyNumberFormat="true">
      <alignment vertical="center"/>
    </xf>
    <xf numFmtId="0" fontId="3" fillId="0" borderId="0" xfId="0" applyFont="true" applyAlignment="true">
      <alignment horizontal="lef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7" fillId="0" borderId="1" xfId="0" applyFont="true" applyFill="true" applyBorder="true" applyAlignment="true">
      <alignment wrapText="true"/>
    </xf>
    <xf numFmtId="0" fontId="0" fillId="0" borderId="1" xfId="0" applyBorder="true">
      <alignment vertical="center"/>
    </xf>
    <xf numFmtId="176" fontId="5"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176" fontId="6" fillId="0" borderId="1" xfId="0" applyNumberFormat="true" applyFont="true" applyFill="true" applyBorder="true" applyAlignment="true">
      <alignment vertical="center"/>
    </xf>
    <xf numFmtId="0" fontId="6" fillId="0" borderId="1" xfId="0" applyFont="true" applyFill="true" applyBorder="true" applyAlignment="true">
      <alignment horizontal="center" vertical="center"/>
    </xf>
    <xf numFmtId="176" fontId="0" fillId="0" borderId="1" xfId="0" applyNumberFormat="true" applyBorder="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zoomScale="120" zoomScaleNormal="120" workbookViewId="0">
      <selection activeCell="A2" sqref="A2:F2"/>
    </sheetView>
  </sheetViews>
  <sheetFormatPr defaultColWidth="9" defaultRowHeight="13.5" outlineLevelCol="5"/>
  <cols>
    <col min="1" max="1" width="6.25" style="4" customWidth="true"/>
    <col min="2" max="2" width="22.9166666666667" style="4" customWidth="true"/>
    <col min="3" max="3" width="37.075" customWidth="true"/>
    <col min="4" max="4" width="29.7833333333333" customWidth="true"/>
    <col min="5" max="5" width="12.2916666666667" customWidth="true"/>
    <col min="6" max="6" width="12.6" style="5" customWidth="true"/>
  </cols>
  <sheetData>
    <row r="1" ht="18" customHeight="true" spans="1:1">
      <c r="A1" s="6" t="s">
        <v>0</v>
      </c>
    </row>
    <row r="2" s="1" customFormat="true" ht="41.1" customHeight="true" spans="1:6">
      <c r="A2" s="7" t="s">
        <v>1</v>
      </c>
      <c r="B2" s="7"/>
      <c r="C2" s="7"/>
      <c r="D2" s="7"/>
      <c r="E2" s="7"/>
      <c r="F2" s="7"/>
    </row>
    <row r="3" s="2" customFormat="true" ht="28.5" spans="1:6">
      <c r="A3" s="8" t="s">
        <v>2</v>
      </c>
      <c r="B3" s="8" t="s">
        <v>3</v>
      </c>
      <c r="C3" s="8" t="s">
        <v>4</v>
      </c>
      <c r="D3" s="8" t="s">
        <v>5</v>
      </c>
      <c r="E3" s="8" t="s">
        <v>6</v>
      </c>
      <c r="F3" s="16" t="s">
        <v>7</v>
      </c>
    </row>
    <row r="4" s="3" customFormat="true" ht="28.5" spans="1:6">
      <c r="A4" s="9">
        <v>1</v>
      </c>
      <c r="B4" s="9" t="s">
        <v>8</v>
      </c>
      <c r="C4" s="10" t="s">
        <v>9</v>
      </c>
      <c r="D4" s="11" t="s">
        <v>10</v>
      </c>
      <c r="E4" s="17" t="s">
        <v>11</v>
      </c>
      <c r="F4" s="18">
        <v>60</v>
      </c>
    </row>
    <row r="5" s="3" customFormat="true" ht="28.5" spans="1:6">
      <c r="A5" s="9">
        <v>2</v>
      </c>
      <c r="B5" s="9" t="s">
        <v>8</v>
      </c>
      <c r="C5" s="10" t="s">
        <v>12</v>
      </c>
      <c r="D5" s="11" t="s">
        <v>13</v>
      </c>
      <c r="E5" s="17" t="s">
        <v>14</v>
      </c>
      <c r="F5" s="18">
        <v>240</v>
      </c>
    </row>
    <row r="6" s="3" customFormat="true" ht="28.5" spans="1:6">
      <c r="A6" s="9">
        <v>3</v>
      </c>
      <c r="B6" s="9" t="s">
        <v>8</v>
      </c>
      <c r="C6" s="10" t="s">
        <v>15</v>
      </c>
      <c r="D6" s="11" t="s">
        <v>16</v>
      </c>
      <c r="E6" s="17" t="s">
        <v>17</v>
      </c>
      <c r="F6" s="18">
        <v>400</v>
      </c>
    </row>
    <row r="7" s="3" customFormat="true" ht="28.5" spans="1:6">
      <c r="A7" s="9">
        <v>4</v>
      </c>
      <c r="B7" s="9" t="s">
        <v>8</v>
      </c>
      <c r="C7" s="10" t="s">
        <v>18</v>
      </c>
      <c r="D7" s="11" t="s">
        <v>19</v>
      </c>
      <c r="E7" s="17" t="s">
        <v>20</v>
      </c>
      <c r="F7" s="18">
        <v>145</v>
      </c>
    </row>
    <row r="8" s="3" customFormat="true" ht="28.5" spans="1:6">
      <c r="A8" s="9">
        <v>5</v>
      </c>
      <c r="B8" s="12" t="s">
        <v>8</v>
      </c>
      <c r="C8" s="10" t="s">
        <v>21</v>
      </c>
      <c r="D8" s="11" t="s">
        <v>22</v>
      </c>
      <c r="E8" s="17" t="s">
        <v>23</v>
      </c>
      <c r="F8" s="18">
        <v>200</v>
      </c>
    </row>
    <row r="9" s="3" customFormat="true" ht="28.5" spans="1:6">
      <c r="A9" s="9">
        <v>6</v>
      </c>
      <c r="B9" s="9" t="s">
        <v>8</v>
      </c>
      <c r="C9" s="10" t="s">
        <v>24</v>
      </c>
      <c r="D9" s="11" t="s">
        <v>25</v>
      </c>
      <c r="E9" s="17" t="s">
        <v>26</v>
      </c>
      <c r="F9" s="18">
        <v>75</v>
      </c>
    </row>
    <row r="10" s="3" customFormat="true" ht="28.5" spans="1:6">
      <c r="A10" s="9">
        <v>7</v>
      </c>
      <c r="B10" s="12" t="s">
        <v>8</v>
      </c>
      <c r="C10" s="10" t="s">
        <v>27</v>
      </c>
      <c r="D10" s="11" t="s">
        <v>28</v>
      </c>
      <c r="E10" s="17" t="s">
        <v>29</v>
      </c>
      <c r="F10" s="18">
        <v>400</v>
      </c>
    </row>
    <row r="11" s="3" customFormat="true" ht="28.5" spans="1:6">
      <c r="A11" s="9">
        <v>8</v>
      </c>
      <c r="B11" s="12" t="s">
        <v>8</v>
      </c>
      <c r="C11" s="10" t="s">
        <v>30</v>
      </c>
      <c r="D11" s="11" t="s">
        <v>31</v>
      </c>
      <c r="E11" s="17" t="s">
        <v>32</v>
      </c>
      <c r="F11" s="18">
        <v>400</v>
      </c>
    </row>
    <row r="12" ht="28.5" spans="1:6">
      <c r="A12" s="9">
        <v>9</v>
      </c>
      <c r="B12" s="12" t="s">
        <v>8</v>
      </c>
      <c r="C12" s="10" t="s">
        <v>33</v>
      </c>
      <c r="D12" s="11" t="s">
        <v>34</v>
      </c>
      <c r="E12" s="17" t="s">
        <v>35</v>
      </c>
      <c r="F12" s="18">
        <v>395</v>
      </c>
    </row>
    <row r="13" ht="28.5" spans="1:6">
      <c r="A13" s="9">
        <v>10</v>
      </c>
      <c r="B13" s="12" t="s">
        <v>8</v>
      </c>
      <c r="C13" s="10" t="s">
        <v>36</v>
      </c>
      <c r="D13" s="11" t="s">
        <v>37</v>
      </c>
      <c r="E13" s="17" t="s">
        <v>38</v>
      </c>
      <c r="F13" s="18">
        <v>390</v>
      </c>
    </row>
    <row r="14" ht="28.5" spans="1:6">
      <c r="A14" s="9">
        <v>11</v>
      </c>
      <c r="B14" s="9" t="s">
        <v>8</v>
      </c>
      <c r="C14" s="10" t="s">
        <v>39</v>
      </c>
      <c r="D14" s="11" t="s">
        <v>40</v>
      </c>
      <c r="E14" s="17" t="s">
        <v>41</v>
      </c>
      <c r="F14" s="18">
        <v>320</v>
      </c>
    </row>
    <row r="15" ht="28.5" spans="1:6">
      <c r="A15" s="9">
        <v>12</v>
      </c>
      <c r="B15" s="12" t="s">
        <v>8</v>
      </c>
      <c r="C15" s="10" t="s">
        <v>42</v>
      </c>
      <c r="D15" s="11" t="s">
        <v>43</v>
      </c>
      <c r="E15" s="17" t="s">
        <v>44</v>
      </c>
      <c r="F15" s="18">
        <v>80</v>
      </c>
    </row>
    <row r="16" ht="28.5" spans="1:6">
      <c r="A16" s="9">
        <v>13</v>
      </c>
      <c r="B16" s="9" t="s">
        <v>8</v>
      </c>
      <c r="C16" s="13" t="s">
        <v>45</v>
      </c>
      <c r="D16" s="14" t="s">
        <v>46</v>
      </c>
      <c r="E16" s="17" t="s">
        <v>47</v>
      </c>
      <c r="F16" s="18">
        <v>400</v>
      </c>
    </row>
    <row r="17" ht="28.5" spans="1:6">
      <c r="A17" s="9">
        <v>14</v>
      </c>
      <c r="B17" s="9" t="s">
        <v>8</v>
      </c>
      <c r="C17" s="13" t="s">
        <v>48</v>
      </c>
      <c r="D17" s="13" t="s">
        <v>49</v>
      </c>
      <c r="E17" s="17" t="s">
        <v>50</v>
      </c>
      <c r="F17" s="18">
        <v>240</v>
      </c>
    </row>
    <row r="18" ht="14.25" spans="1:6">
      <c r="A18" s="9">
        <v>15</v>
      </c>
      <c r="B18" s="9" t="s">
        <v>51</v>
      </c>
      <c r="C18" s="10" t="s">
        <v>52</v>
      </c>
      <c r="D18" s="11" t="s">
        <v>53</v>
      </c>
      <c r="E18" s="17" t="s">
        <v>54</v>
      </c>
      <c r="F18" s="18">
        <v>240</v>
      </c>
    </row>
    <row r="19" ht="28.5" spans="1:6">
      <c r="A19" s="9">
        <v>16</v>
      </c>
      <c r="B19" s="12" t="s">
        <v>51</v>
      </c>
      <c r="C19" s="10" t="s">
        <v>55</v>
      </c>
      <c r="D19" s="11" t="s">
        <v>56</v>
      </c>
      <c r="E19" s="17" t="s">
        <v>57</v>
      </c>
      <c r="F19" s="18">
        <v>230</v>
      </c>
    </row>
    <row r="20" ht="14.25" spans="1:6">
      <c r="A20" s="9">
        <v>17</v>
      </c>
      <c r="B20" s="12" t="s">
        <v>51</v>
      </c>
      <c r="C20" s="10" t="s">
        <v>58</v>
      </c>
      <c r="D20" s="11" t="s">
        <v>59</v>
      </c>
      <c r="E20" s="17" t="s">
        <v>60</v>
      </c>
      <c r="F20" s="18">
        <v>230</v>
      </c>
    </row>
    <row r="21" ht="28.5" spans="1:6">
      <c r="A21" s="9">
        <v>18</v>
      </c>
      <c r="B21" s="12" t="s">
        <v>51</v>
      </c>
      <c r="C21" s="10" t="s">
        <v>61</v>
      </c>
      <c r="D21" s="11" t="s">
        <v>62</v>
      </c>
      <c r="E21" s="17" t="s">
        <v>63</v>
      </c>
      <c r="F21" s="18">
        <v>60</v>
      </c>
    </row>
    <row r="22" ht="28.5" spans="1:6">
      <c r="A22" s="9">
        <v>19</v>
      </c>
      <c r="B22" s="12" t="s">
        <v>51</v>
      </c>
      <c r="C22" s="10" t="s">
        <v>64</v>
      </c>
      <c r="D22" s="11" t="s">
        <v>65</v>
      </c>
      <c r="E22" s="17" t="s">
        <v>66</v>
      </c>
      <c r="F22" s="18">
        <v>140</v>
      </c>
    </row>
    <row r="23" ht="28.5" spans="1:6">
      <c r="A23" s="9">
        <v>20</v>
      </c>
      <c r="B23" s="12" t="s">
        <v>51</v>
      </c>
      <c r="C23" s="10" t="s">
        <v>67</v>
      </c>
      <c r="D23" s="11" t="s">
        <v>68</v>
      </c>
      <c r="E23" s="17" t="s">
        <v>69</v>
      </c>
      <c r="F23" s="18">
        <v>240</v>
      </c>
    </row>
    <row r="24" ht="28.5" spans="1:6">
      <c r="A24" s="9">
        <v>21</v>
      </c>
      <c r="B24" s="9" t="s">
        <v>70</v>
      </c>
      <c r="C24" s="10" t="s">
        <v>71</v>
      </c>
      <c r="D24" s="11" t="s">
        <v>72</v>
      </c>
      <c r="E24" s="17" t="s">
        <v>73</v>
      </c>
      <c r="F24" s="18">
        <v>400</v>
      </c>
    </row>
    <row r="25" ht="28.5" spans="1:6">
      <c r="A25" s="9">
        <v>22</v>
      </c>
      <c r="B25" s="12" t="s">
        <v>70</v>
      </c>
      <c r="C25" s="10" t="s">
        <v>74</v>
      </c>
      <c r="D25" s="11" t="s">
        <v>75</v>
      </c>
      <c r="E25" s="17" t="s">
        <v>76</v>
      </c>
      <c r="F25" s="18">
        <v>80</v>
      </c>
    </row>
    <row r="26" ht="28.5" spans="1:6">
      <c r="A26" s="9">
        <v>23</v>
      </c>
      <c r="B26" s="12" t="s">
        <v>70</v>
      </c>
      <c r="C26" s="10" t="s">
        <v>77</v>
      </c>
      <c r="D26" s="11" t="s">
        <v>78</v>
      </c>
      <c r="E26" s="17" t="s">
        <v>79</v>
      </c>
      <c r="F26" s="18">
        <v>400</v>
      </c>
    </row>
    <row r="27" ht="28.5" spans="1:6">
      <c r="A27" s="9">
        <v>24</v>
      </c>
      <c r="B27" s="9" t="s">
        <v>70</v>
      </c>
      <c r="C27" s="10" t="s">
        <v>80</v>
      </c>
      <c r="D27" s="11" t="s">
        <v>81</v>
      </c>
      <c r="E27" s="17" t="s">
        <v>82</v>
      </c>
      <c r="F27" s="18">
        <v>235</v>
      </c>
    </row>
    <row r="28" ht="28.5" spans="1:6">
      <c r="A28" s="9">
        <v>25</v>
      </c>
      <c r="B28" s="9" t="s">
        <v>8</v>
      </c>
      <c r="C28" s="10" t="s">
        <v>83</v>
      </c>
      <c r="D28" s="10" t="s">
        <v>84</v>
      </c>
      <c r="E28" s="19" t="s">
        <v>85</v>
      </c>
      <c r="F28" s="18">
        <v>200</v>
      </c>
    </row>
    <row r="29" ht="28.5" spans="1:6">
      <c r="A29" s="9">
        <v>26</v>
      </c>
      <c r="B29" s="9" t="s">
        <v>8</v>
      </c>
      <c r="C29" s="10" t="s">
        <v>86</v>
      </c>
      <c r="D29" s="10" t="s">
        <v>87</v>
      </c>
      <c r="E29" s="19" t="s">
        <v>88</v>
      </c>
      <c r="F29" s="18">
        <v>60</v>
      </c>
    </row>
    <row r="30" ht="28.5" spans="1:6">
      <c r="A30" s="9">
        <v>27</v>
      </c>
      <c r="B30" s="9" t="s">
        <v>8</v>
      </c>
      <c r="C30" s="10" t="s">
        <v>89</v>
      </c>
      <c r="D30" s="10" t="s">
        <v>90</v>
      </c>
      <c r="E30" s="19" t="s">
        <v>91</v>
      </c>
      <c r="F30" s="18">
        <v>55</v>
      </c>
    </row>
    <row r="31" ht="28.5" spans="1:6">
      <c r="A31" s="9">
        <v>28</v>
      </c>
      <c r="B31" s="9" t="s">
        <v>8</v>
      </c>
      <c r="C31" s="10" t="s">
        <v>92</v>
      </c>
      <c r="D31" s="10" t="s">
        <v>93</v>
      </c>
      <c r="E31" s="19" t="s">
        <v>94</v>
      </c>
      <c r="F31" s="18">
        <v>400</v>
      </c>
    </row>
    <row r="32" ht="28.5" spans="1:6">
      <c r="A32" s="9">
        <v>29</v>
      </c>
      <c r="B32" s="9" t="s">
        <v>8</v>
      </c>
      <c r="C32" s="10" t="s">
        <v>95</v>
      </c>
      <c r="D32" s="10" t="s">
        <v>96</v>
      </c>
      <c r="E32" s="19" t="s">
        <v>97</v>
      </c>
      <c r="F32" s="18">
        <v>400</v>
      </c>
    </row>
    <row r="33" ht="28.5" spans="1:6">
      <c r="A33" s="9">
        <v>30</v>
      </c>
      <c r="B33" s="9" t="s">
        <v>8</v>
      </c>
      <c r="C33" s="10" t="s">
        <v>98</v>
      </c>
      <c r="D33" s="10" t="s">
        <v>68</v>
      </c>
      <c r="E33" s="19" t="s">
        <v>99</v>
      </c>
      <c r="F33" s="18">
        <v>400</v>
      </c>
    </row>
    <row r="34" ht="14.25" spans="1:6">
      <c r="A34" s="9">
        <v>31</v>
      </c>
      <c r="B34" s="9" t="s">
        <v>51</v>
      </c>
      <c r="C34" s="11" t="s">
        <v>100</v>
      </c>
      <c r="D34" s="10" t="s">
        <v>101</v>
      </c>
      <c r="E34" s="19" t="s">
        <v>102</v>
      </c>
      <c r="F34" s="18">
        <v>230</v>
      </c>
    </row>
    <row r="35" ht="28.5" spans="1:6">
      <c r="A35" s="9">
        <v>32</v>
      </c>
      <c r="B35" s="9" t="s">
        <v>51</v>
      </c>
      <c r="C35" s="10" t="s">
        <v>103</v>
      </c>
      <c r="D35" s="10" t="s">
        <v>72</v>
      </c>
      <c r="E35" s="19" t="s">
        <v>104</v>
      </c>
      <c r="F35" s="18">
        <v>200</v>
      </c>
    </row>
    <row r="36" ht="14.25" spans="1:6">
      <c r="A36" s="9">
        <v>33</v>
      </c>
      <c r="B36" s="9" t="s">
        <v>70</v>
      </c>
      <c r="C36" s="10" t="s">
        <v>105</v>
      </c>
      <c r="D36" s="10" t="s">
        <v>65</v>
      </c>
      <c r="E36" s="19" t="s">
        <v>106</v>
      </c>
      <c r="F36" s="18">
        <v>240</v>
      </c>
    </row>
    <row r="37" ht="28.5" spans="1:6">
      <c r="A37" s="9">
        <v>34</v>
      </c>
      <c r="B37" s="9" t="s">
        <v>70</v>
      </c>
      <c r="C37" s="10" t="s">
        <v>107</v>
      </c>
      <c r="D37" s="10" t="s">
        <v>108</v>
      </c>
      <c r="E37" s="19" t="s">
        <v>109</v>
      </c>
      <c r="F37" s="18">
        <v>400</v>
      </c>
    </row>
    <row r="38" spans="1:6">
      <c r="A38" s="15" t="s">
        <v>110</v>
      </c>
      <c r="B38" s="15"/>
      <c r="C38" s="15"/>
      <c r="D38" s="15"/>
      <c r="E38" s="15"/>
      <c r="F38" s="20">
        <f>SUM(F4:F37)</f>
        <v>8585</v>
      </c>
    </row>
  </sheetData>
  <mergeCells count="2">
    <mergeCell ref="A2:F2"/>
    <mergeCell ref="A38:E38"/>
  </mergeCells>
  <conditionalFormatting sqref="C4:C27">
    <cfRule type="duplicateValues" dxfId="0" priority="3"/>
  </conditionalFormatting>
  <conditionalFormatting sqref="C28:C37">
    <cfRule type="duplicateValues" dxfId="0" priority="2"/>
  </conditionalFormatting>
  <pageMargins left="0.751388888888889" right="0.75138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HP-o</dc:creator>
  <cp:lastModifiedBy>greatwall</cp:lastModifiedBy>
  <dcterms:created xsi:type="dcterms:W3CDTF">2024-03-09T09:51:00Z</dcterms:created>
  <dcterms:modified xsi:type="dcterms:W3CDTF">2024-08-13T15:39:10Z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6B36BF74A5BA40D68E0A4364AB456DDF_13</vt:lpwstr>
  </property>
  <property fmtid="{D5CDD505-2E9C-101B-9397-08002B2CF9AE}" pid="3" name="KSOProductBuildVer">
    <vt:lpwstr>2052-11.8.2.10587</vt:lpwstr>
  </property>
</Properties>
</file>